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ลัดดา พลมาตย์\งานลัดดดา\ita\"/>
    </mc:Choice>
  </mc:AlternateContent>
  <bookViews>
    <workbookView xWindow="0" yWindow="0" windowWidth="20490" windowHeight="7650"/>
  </bookViews>
  <sheets>
    <sheet name="เมษาย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</calcChain>
</file>

<file path=xl/sharedStrings.xml><?xml version="1.0" encoding="utf-8"?>
<sst xmlns="http://schemas.openxmlformats.org/spreadsheetml/2006/main" count="76" uniqueCount="51">
  <si>
    <t>สรุปผลหารดำเนินการจัดซื้อจัดจ้าง เดือน เมษายน 2562</t>
  </si>
  <si>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</si>
  <si>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</si>
  <si>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</si>
  <si>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</si>
  <si>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</si>
  <si>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</si>
  <si>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</si>
  <si>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</si>
  <si>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</si>
  <si>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</si>
  <si>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>จัดซื้อวัสดุสำนักงาน(กองช่าง)</t>
  </si>
  <si>
    <t>เฉพาะเจาะจง</t>
  </si>
  <si>
    <t>หจก.ศึกษาภัณฑ์เลิงนกทา 11,815.-</t>
  </si>
  <si>
    <t>เป็นผู้มีคุณสมบัติถูกต้องตามเงือนไขในการเฉพาะเจาะจง</t>
  </si>
  <si>
    <t>สัญญาเลขที่ 45/62 1 เม.ย.62</t>
  </si>
  <si>
    <t>จัดซื้อวัสดุเครื่องแต่งการ อป พร. และชุดพนักงานกู้ชีพ</t>
  </si>
  <si>
    <t>ร้านคิงค์สตาร์ 285,750.-</t>
  </si>
  <si>
    <t>สัญญาเลขที่ 46/62 9 เม.ย.62</t>
  </si>
  <si>
    <t>จ้างก่อสร้างรางระบายน้ำรูปตัวยู สายข้างวัดโพธิ์ศรี ม.8</t>
  </si>
  <si>
    <t>ร้านเสาวนีย์ 65,000</t>
  </si>
  <si>
    <t>สัญญาเลขที่ 56/62 9 เม.ย.62</t>
  </si>
  <si>
    <t>จ้างปรับปรุงถนนลูกรังเพื่อการเกษตร สายหนองเหล็ก</t>
  </si>
  <si>
    <t>ร้านดีเจริญ 99,500.-</t>
  </si>
  <si>
    <t>สัญญาเลชที่ 57/62 11 เม.ย.62</t>
  </si>
  <si>
    <t>จ้างทำป้ายไวนิลโครงการวันผู้สูงอายุ</t>
  </si>
  <si>
    <t>ร้านเอ็มเค อืงค์เจ็ท 500.-</t>
  </si>
  <si>
    <t>สัญญาเลขที่ 57/62 11 เม.ย.62</t>
  </si>
  <si>
    <t>จ้างทำป้ายพระบรมฉายาลักษณ์</t>
  </si>
  <si>
    <t>ร้านร็อคเก็ต มีเดีย 3,200.-</t>
  </si>
  <si>
    <t>สัญญาเลขทั่ 57/62 11 เม.ย.62</t>
  </si>
  <si>
    <t>จัดซื้อของรางวัลการแสดงโครงการวันผู้สูงอายุ</t>
  </si>
  <si>
    <t>ร้านมงคลซุปเปอร์ถูก 4,500.-</t>
  </si>
  <si>
    <t>สัญญาเลขที่ 46/62 11 เม.ย..62</t>
  </si>
  <si>
    <t>จ้างเหมาซ่อมแซมคอมพิวเตอร์</t>
  </si>
  <si>
    <t>ร้านบ้านคอม 1,700.-</t>
  </si>
  <si>
    <t>สัญญาเลขที่ 60/62 17 เม.ย.62</t>
  </si>
  <si>
    <t>ร้านบ้านคอม 500.-</t>
  </si>
  <si>
    <t>สัญญาเลขที่ 61/62 17 เม.ย.652</t>
  </si>
  <si>
    <t>จ้างปรับปรุงถนนลุกรังเพื่อการเกษตร สายรอบป่าข้าหนองคล้า หมู่ที่ 2</t>
  </si>
  <si>
    <t>หจก.แสงไพบูรณ์บริการ2005 164,000.-</t>
  </si>
  <si>
    <t>สัญญาเลขที่ 62/62 18 เม.ย..62</t>
  </si>
  <si>
    <t>จัดซื้อตู้เหล็ก2บานเลื่อน(กองการศึกษา)</t>
  </si>
  <si>
    <t>บ.พรวิทยาเซ็นเตอร์ จำกัด 11,000.-</t>
  </si>
  <si>
    <t>สัญญาเลขที่ 47/62 18 เม.ย..62</t>
  </si>
  <si>
    <t>จัดซื้อวัดุประปา</t>
  </si>
  <si>
    <t>ร้านชัยเจริญกุดชุม 49,990.-</t>
  </si>
  <si>
    <t>สัญญาเลขที่ 48/62 18 เม.ย.62</t>
  </si>
  <si>
    <t>จัดซื้อตู้เหล็ก15ลิ้นชัก(กองการศึกษาฯ)</t>
  </si>
  <si>
    <t>บ.พรวิทยาเซ็นเตอร์ จำกัด 5,500.-</t>
  </si>
  <si>
    <t>สัญญาเลขที่ 49/62 18 เม.ย.62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</si>
</sst>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sqref="A1:I1048576"/>
    </sheetView>
  </sheetViews>
  <sheetFormatPr defaultRowHeight="15"/>
  <cols>
    <col min="1" max="1" width="5.42578125" style="10" bestFit="1" customWidth="1"/>
    <col min="2" max="2" width="23.7109375" style="11" bestFit="1" customWidth="1"/>
    <col min="3" max="3" width="8.42578125" style="12" bestFit="1" customWidth="1"/>
    <col min="4" max="4" width="8.140625" style="12" bestFit="1" customWidth="1"/>
    <col min="5" max="5" width="8.85546875" style="11" bestFit="1" customWidth="1"/>
    <col min="6" max="7" width="21" style="11" bestFit="1" customWidth="1"/>
    <col min="8" max="8" width="16.85546875" style="13" bestFit="1" customWidth="1"/>
    <col min="9" max="9" width="19.140625" style="11" bestFit="1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45">
      <c r="A3" s="2" t="s">
        <v>2</v>
      </c>
      <c r="B3" s="2" t="s">
        <v>3</v>
      </c>
      <c r="C3" s="3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30">
      <c r="A4" s="4">
        <v>1</v>
      </c>
      <c r="B4" s="5" t="s">
        <v>11</v>
      </c>
      <c r="C4" s="6">
        <v>11815</v>
      </c>
      <c r="D4" s="6">
        <f>C4</f>
        <v>11815</v>
      </c>
      <c r="E4" s="4" t="s">
        <v>12</v>
      </c>
      <c r="F4" s="5" t="s">
        <v>13</v>
      </c>
      <c r="G4" s="5" t="str">
        <f>F4</f>
        <v>หจก.ศึกษาภัณฑ์เลิงนกทา 11,815.-</v>
      </c>
      <c r="H4" s="4" t="s">
        <v>14</v>
      </c>
      <c r="I4" s="4" t="s">
        <v>15</v>
      </c>
    </row>
    <row r="5" spans="1:9" ht="30">
      <c r="A5" s="4">
        <v>2</v>
      </c>
      <c r="B5" s="5" t="s">
        <v>16</v>
      </c>
      <c r="C5" s="6">
        <v>285750</v>
      </c>
      <c r="D5" s="6">
        <f>C5</f>
        <v>285750</v>
      </c>
      <c r="E5" s="4" t="s">
        <v>12</v>
      </c>
      <c r="F5" s="5" t="s">
        <v>17</v>
      </c>
      <c r="G5" s="5" t="str">
        <f>F5</f>
        <v>ร้านคิงค์สตาร์ 285,750.-</v>
      </c>
      <c r="H5" s="4" t="s">
        <v>14</v>
      </c>
      <c r="I5" s="4" t="s">
        <v>18</v>
      </c>
    </row>
    <row r="6" spans="1:9" ht="30">
      <c r="A6" s="4">
        <v>3</v>
      </c>
      <c r="B6" s="7" t="s">
        <v>19</v>
      </c>
      <c r="C6" s="8">
        <v>65000</v>
      </c>
      <c r="D6" s="8">
        <f t="shared" ref="D6" si="0">C6</f>
        <v>65000</v>
      </c>
      <c r="E6" s="9" t="s">
        <v>12</v>
      </c>
      <c r="F6" s="9" t="s">
        <v>20</v>
      </c>
      <c r="G6" s="9" t="str">
        <f t="shared" ref="G6" si="1">F6</f>
        <v>ร้านเสาวนีย์ 65,000</v>
      </c>
      <c r="H6" s="4" t="s">
        <v>14</v>
      </c>
      <c r="I6" s="9" t="s">
        <v>21</v>
      </c>
    </row>
    <row r="7" spans="1:9" ht="30">
      <c r="A7" s="4">
        <v>4</v>
      </c>
      <c r="B7" s="7" t="s">
        <v>22</v>
      </c>
      <c r="C7" s="8">
        <v>99500</v>
      </c>
      <c r="D7" s="8">
        <f>C7</f>
        <v>99500</v>
      </c>
      <c r="E7" s="9" t="s">
        <v>12</v>
      </c>
      <c r="F7" s="9" t="s">
        <v>23</v>
      </c>
      <c r="G7" s="9" t="str">
        <f>F7</f>
        <v>ร้านดีเจริญ 99,500.-</v>
      </c>
      <c r="H7" s="4" t="s">
        <v>14</v>
      </c>
      <c r="I7" s="9" t="s">
        <v>24</v>
      </c>
    </row>
    <row r="8" spans="1:9" ht="30">
      <c r="A8" s="4">
        <v>5</v>
      </c>
      <c r="B8" s="7" t="s">
        <v>25</v>
      </c>
      <c r="C8" s="8">
        <v>500</v>
      </c>
      <c r="D8" s="8">
        <f t="shared" ref="D8:D12" si="2">C8</f>
        <v>500</v>
      </c>
      <c r="E8" s="9" t="s">
        <v>12</v>
      </c>
      <c r="F8" s="9" t="s">
        <v>26</v>
      </c>
      <c r="G8" s="9" t="str">
        <f t="shared" ref="G8:G12" si="3">F8</f>
        <v>ร้านเอ็มเค อืงค์เจ็ท 500.-</v>
      </c>
      <c r="H8" s="4" t="s">
        <v>14</v>
      </c>
      <c r="I8" s="9" t="s">
        <v>27</v>
      </c>
    </row>
    <row r="9" spans="1:9" ht="30">
      <c r="A9" s="4">
        <v>6</v>
      </c>
      <c r="B9" s="7" t="s">
        <v>28</v>
      </c>
      <c r="C9" s="8">
        <v>3200</v>
      </c>
      <c r="D9" s="8">
        <f t="shared" si="2"/>
        <v>3200</v>
      </c>
      <c r="E9" s="9" t="s">
        <v>12</v>
      </c>
      <c r="F9" s="9" t="s">
        <v>29</v>
      </c>
      <c r="G9" s="9" t="str">
        <f t="shared" si="3"/>
        <v>ร้านร็อคเก็ต มีเดีย 3,200.-</v>
      </c>
      <c r="H9" s="4" t="s">
        <v>14</v>
      </c>
      <c r="I9" s="9" t="s">
        <v>30</v>
      </c>
    </row>
    <row r="10" spans="1:9" ht="30">
      <c r="A10" s="4">
        <v>7</v>
      </c>
      <c r="B10" s="7" t="s">
        <v>31</v>
      </c>
      <c r="C10" s="8">
        <v>4500</v>
      </c>
      <c r="D10" s="8">
        <f>C10</f>
        <v>4500</v>
      </c>
      <c r="E10" s="9" t="s">
        <v>12</v>
      </c>
      <c r="F10" s="9" t="s">
        <v>32</v>
      </c>
      <c r="G10" s="9" t="str">
        <f>F10</f>
        <v>ร้านมงคลซุปเปอร์ถูก 4,500.-</v>
      </c>
      <c r="H10" s="4" t="s">
        <v>14</v>
      </c>
      <c r="I10" s="9" t="s">
        <v>33</v>
      </c>
    </row>
    <row r="11" spans="1:9" ht="30">
      <c r="A11" s="4">
        <v>8</v>
      </c>
      <c r="B11" s="9" t="s">
        <v>34</v>
      </c>
      <c r="C11" s="8">
        <v>1700</v>
      </c>
      <c r="D11" s="8">
        <f t="shared" si="2"/>
        <v>1700</v>
      </c>
      <c r="E11" s="9" t="s">
        <v>12</v>
      </c>
      <c r="F11" s="9" t="s">
        <v>35</v>
      </c>
      <c r="G11" s="9" t="str">
        <f t="shared" si="3"/>
        <v>ร้านบ้านคอม 1,700.-</v>
      </c>
      <c r="H11" s="4" t="s">
        <v>14</v>
      </c>
      <c r="I11" s="9" t="s">
        <v>36</v>
      </c>
    </row>
    <row r="12" spans="1:9" ht="30">
      <c r="A12" s="4">
        <v>9</v>
      </c>
      <c r="B12" s="7" t="s">
        <v>34</v>
      </c>
      <c r="C12" s="8">
        <v>500</v>
      </c>
      <c r="D12" s="8">
        <f t="shared" si="2"/>
        <v>500</v>
      </c>
      <c r="E12" s="9" t="s">
        <v>12</v>
      </c>
      <c r="F12" s="9" t="s">
        <v>37</v>
      </c>
      <c r="G12" s="9" t="str">
        <f t="shared" si="3"/>
        <v>ร้านบ้านคอม 500.-</v>
      </c>
      <c r="H12" s="4" t="s">
        <v>14</v>
      </c>
      <c r="I12" s="9" t="s">
        <v>38</v>
      </c>
    </row>
    <row r="13" spans="1:9" ht="45">
      <c r="A13" s="4">
        <v>10</v>
      </c>
      <c r="B13" s="7" t="s">
        <v>39</v>
      </c>
      <c r="C13" s="8">
        <v>164000</v>
      </c>
      <c r="D13" s="8">
        <f>C13</f>
        <v>164000</v>
      </c>
      <c r="E13" s="9" t="s">
        <v>12</v>
      </c>
      <c r="F13" s="7" t="s">
        <v>40</v>
      </c>
      <c r="G13" s="7" t="str">
        <f>F13</f>
        <v>หจก.แสงไพบูรณ์บริการ2005 164,000.-</v>
      </c>
      <c r="H13" s="4" t="s">
        <v>14</v>
      </c>
      <c r="I13" s="9" t="s">
        <v>41</v>
      </c>
    </row>
    <row r="14" spans="1:9" ht="30">
      <c r="A14" s="4">
        <v>11</v>
      </c>
      <c r="B14" s="9" t="s">
        <v>42</v>
      </c>
      <c r="C14" s="8">
        <v>1100</v>
      </c>
      <c r="D14" s="8">
        <f t="shared" ref="D14:D15" si="4">C14</f>
        <v>1100</v>
      </c>
      <c r="E14" s="9" t="s">
        <v>12</v>
      </c>
      <c r="F14" s="9" t="s">
        <v>43</v>
      </c>
      <c r="G14" s="9" t="str">
        <f t="shared" ref="G14:G15" si="5">F14</f>
        <v>บ.พรวิทยาเซ็นเตอร์ จำกัด 11,000.-</v>
      </c>
      <c r="H14" s="4" t="s">
        <v>14</v>
      </c>
      <c r="I14" s="9" t="s">
        <v>44</v>
      </c>
    </row>
    <row r="15" spans="1:9" ht="30">
      <c r="A15" s="4">
        <v>12</v>
      </c>
      <c r="B15" s="7" t="s">
        <v>45</v>
      </c>
      <c r="C15" s="8">
        <v>49990</v>
      </c>
      <c r="D15" s="8">
        <f t="shared" si="4"/>
        <v>49990</v>
      </c>
      <c r="E15" s="9" t="s">
        <v>12</v>
      </c>
      <c r="F15" s="9" t="s">
        <v>46</v>
      </c>
      <c r="G15" s="9" t="str">
        <f t="shared" si="5"/>
        <v>ร้านชัยเจริญกุดชุม 49,990.-</v>
      </c>
      <c r="H15" s="4" t="s">
        <v>14</v>
      </c>
      <c r="I15" s="9" t="s">
        <v>47</v>
      </c>
    </row>
    <row r="16" spans="1:9" ht="30">
      <c r="A16" s="4">
        <v>13</v>
      </c>
      <c r="B16" s="7" t="s">
        <v>48</v>
      </c>
      <c r="C16" s="8">
        <v>5500</v>
      </c>
      <c r="D16" s="8">
        <f>C16</f>
        <v>5500</v>
      </c>
      <c r="E16" s="9" t="s">
        <v>12</v>
      </c>
      <c r="F16" s="9" t="s">
        <v>49</v>
      </c>
      <c r="G16" s="9" t="str">
        <f>F16</f>
        <v>บ.พรวิทยาเซ็นเตอร์ จำกัด 5,500.-</v>
      </c>
      <c r="H16" s="4" t="s">
        <v>14</v>
      </c>
      <c r="I16" s="9" t="s">
        <v>50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เมษายน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2019-06-27T06:44:44Z</dcterms:created>
  <dcterms:modified xsi:type="dcterms:W3CDTF">2019-06-27T06:45:36Z</dcterms:modified>
</cp:coreProperties>
</file>