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<sst xmlns="http://schemas.openxmlformats.org/spreadsheetml/2006/main" count="86" uniqueCount="57">
  <si>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</si>
  <si>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</si>
  <si>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</si>
  <si>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</si>
  <si>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</si>
  <si>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</si>
  <si>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</si>
  <si>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</si>
  <si>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</si>
  <si>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</si>
  <si>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จัดซื้อวัสดุสำนักงาน(หมึกเครื่องถ่ายเอกสาร</t>
  </si>
  <si>
    <t>เฉพาะเจาะจง</t>
  </si>
  <si>
    <t>หจก.ชัยก๊อปปี้ 49,500.-</t>
  </si>
  <si>
    <t>เป็นผู้มีคุณสมบัติถูกต้องตามเงือนไขในการเฉพาะเจาะจง</t>
  </si>
  <si>
    <t>สัญญาเลขที่ 4/2562 1 พ.ย.61</t>
  </si>
  <si>
    <t>จัดซื้อวัสดุโครงการพัฒนาคุณภาพการศึกษาฯ DLTV</t>
  </si>
  <si>
    <t>บ.บังหมัด อินเตอร์เนชั่นแนล จำกัด 29,800.-</t>
  </si>
  <si>
    <t>สัญญาเลขที่ 5/256212 พ.ย..61</t>
  </si>
  <si>
    <t>จัดซื้อวัสดุค่ารับรอง</t>
  </si>
  <si>
    <t>ร้านถูกซุปเปอร์ 3,340.-</t>
  </si>
  <si>
    <t>สัญญาเลขที่ 3/62 12 พ.ย..61</t>
  </si>
  <si>
    <t>จัดซื้อวัสดุก่อสร้าง</t>
  </si>
  <si>
    <t>ร้านเสาวนีย์ 4,070.-</t>
  </si>
  <si>
    <t>สัญญาเลขที่ 7/62 13 พ.ย.61</t>
  </si>
  <si>
    <t xml:space="preserve">จัดซื้อวัสดุสำนักงาน </t>
  </si>
  <si>
    <t>ร้านดับเบิ้ล ดีโทนเนอร์ 8,880</t>
  </si>
  <si>
    <t>สัญญาเลขที่ 8/62 13 พ.ย..61</t>
  </si>
  <si>
    <t>จ้างเหมาถ่ายเอกสารเข้าเล่ม</t>
  </si>
  <si>
    <t>ร้านนานาเซอร์วิส 8,377.50</t>
  </si>
  <si>
    <t>สัญญาเลขที่ 19/62 12 พ.ย..61</t>
  </si>
  <si>
    <t>จ้างทำป้ายอะคลิลิค สนามเด็กเล่นสร้างปัญญา</t>
  </si>
  <si>
    <t>ร้านกุดชุม อิงค์เจท 1,600.-</t>
  </si>
  <si>
    <t>สัญญาเลขที่ 20/62 12 พ.ย..61</t>
  </si>
  <si>
    <t>จ้างซ่อมแซมรถบรรทุกขยะ</t>
  </si>
  <si>
    <t>ร้านจิตราการช่าง 5,106.-</t>
  </si>
  <si>
    <t>สัญญาเลขที่ 21/62 13 พ.ย..61</t>
  </si>
  <si>
    <t>จ้างซ่อมแซมรถยนต์ส่วนกลาง</t>
  </si>
  <si>
    <t>ร้านชนกพงษ์เฮ็ดเดอร์  7,150.-</t>
  </si>
  <si>
    <t>สัญญาเลขที่ 22/6213 พ.ย..61</t>
  </si>
  <si>
    <t>จ้างซ๋อมแซมรถบรรทุกน้ำเอนกประสงค์</t>
  </si>
  <si>
    <t>ร้านเล็กเซอร์วิส 5,180.-</t>
  </si>
  <si>
    <t>สัญญาเลขที่ 23/62 16 พ.ย..61</t>
  </si>
  <si>
    <t>จัดซื้อวัสดุประปา(สารส้มใส)</t>
  </si>
  <si>
    <t>ร้านมีทรัพย์ 67,500.-</t>
  </si>
  <si>
    <t>สัญญาเลขที่ 9/62 28 พ.ย..61</t>
  </si>
  <si>
    <t>ก่อสร้างรางระบายน้ำ คสล.ม.7</t>
  </si>
  <si>
    <t>หจก.กรวิชญ์การค้า 99,500.-</t>
  </si>
  <si>
    <t>สัญญาเลขที่ 24/62 29 พ.ย..61</t>
  </si>
  <si>
    <t>ก่อสร้างรางระบายน้ำ คสล.ม.4</t>
  </si>
  <si>
    <t>สัญญาเลขที่ 25/62 29 พ.ย..61</t>
  </si>
  <si>
    <t>ก่อสร้างรางระบายน้ำ คสล.ม.3</t>
  </si>
  <si>
    <t>ร้านเสาวนีย์ 99,500.-</t>
  </si>
  <si>
    <t>สัญญาเลขที่ 30/62 30 พ.ย..61</t>
  </si>
  <si>
    <t>ซ่อมแซมฝารางระบายน้ำ ม.4</t>
  </si>
  <si>
    <t>ร้านศีดีเจริญเนตร 10,000.-</t>
  </si>
  <si>
    <t>สัญญาเลขที่ 27/62 30 พ.ย..61</t>
  </si>
  <si>
    <t>สรุปผลการดำเนินการจัดซื้อจัดจ้าง เดือน พฤศจิกายน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</si>
</sst>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3" fontId="3" fillId="0" borderId="0" xfId="1" applyFont="1" applyAlignment="1">
      <alignment vertical="top"/>
    </xf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I1"/>
    </sheetView>
  </sheetViews>
  <sheetFormatPr defaultRowHeight="15"/>
  <cols>
    <col min="1" max="1" width="4.42578125" style="15" customWidth="1"/>
    <col min="2" max="2" width="19.7109375" style="1" customWidth="1"/>
    <col min="3" max="4" width="8.42578125" style="16" bestFit="1" customWidth="1"/>
    <col min="5" max="5" width="7.85546875" style="1" customWidth="1"/>
    <col min="6" max="6" width="17.7109375" style="1" customWidth="1"/>
    <col min="7" max="7" width="19.28515625" style="1" customWidth="1"/>
    <col min="8" max="8" width="18.5703125" style="17" customWidth="1"/>
    <col min="9" max="9" width="18.7109375" style="1" bestFit="1" customWidth="1"/>
    <col min="10" max="10" width="9.140625" style="1"/>
  </cols>
  <sheetData>
    <row r="1" spans="1:10" ht="18.75">
      <c r="A1" s="18" t="s">
        <v>56</v>
      </c>
      <c r="B1" s="18"/>
      <c r="C1" s="18"/>
      <c r="D1" s="18"/>
      <c r="E1" s="18"/>
      <c r="F1" s="18"/>
      <c r="G1" s="18"/>
      <c r="H1" s="18"/>
      <c r="I1" s="18"/>
    </row>
    <row r="2" spans="1:10" ht="18.7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10" ht="30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4"/>
    </row>
    <row r="4" spans="1:10" ht="30">
      <c r="A4" s="5">
        <v>1</v>
      </c>
      <c r="B4" s="6" t="s">
        <v>10</v>
      </c>
      <c r="C4" s="7">
        <v>49500</v>
      </c>
      <c r="D4" s="7">
        <f>C4</f>
        <v>49500</v>
      </c>
      <c r="E4" s="8" t="s">
        <v>11</v>
      </c>
      <c r="F4" s="8" t="s">
        <v>12</v>
      </c>
      <c r="G4" s="8" t="str">
        <f>F4</f>
        <v>หจก.ชัยก๊อปปี้ 49,500.-</v>
      </c>
      <c r="H4" s="9" t="s">
        <v>13</v>
      </c>
      <c r="I4" s="8" t="s">
        <v>14</v>
      </c>
      <c r="J4" s="10"/>
    </row>
    <row r="5" spans="1:10" ht="30">
      <c r="A5" s="11">
        <v>2</v>
      </c>
      <c r="B5" s="6" t="s">
        <v>15</v>
      </c>
      <c r="C5" s="7">
        <v>29800</v>
      </c>
      <c r="D5" s="7">
        <f>C5</f>
        <v>29800</v>
      </c>
      <c r="E5" s="8" t="s">
        <v>11</v>
      </c>
      <c r="F5" s="6" t="s">
        <v>16</v>
      </c>
      <c r="G5" s="6" t="str">
        <f t="shared" ref="G5:G6" si="0">F5</f>
        <v>บ.บังหมัด อินเตอร์เนชั่นแนล จำกัด 29,800.-</v>
      </c>
      <c r="H5" s="9" t="s">
        <v>13</v>
      </c>
      <c r="I5" s="8" t="s">
        <v>17</v>
      </c>
    </row>
    <row r="6" spans="1:10" ht="30">
      <c r="A6" s="11">
        <v>3</v>
      </c>
      <c r="B6" s="8" t="s">
        <v>18</v>
      </c>
      <c r="C6" s="7">
        <v>3340</v>
      </c>
      <c r="D6" s="7">
        <f t="shared" ref="D6" si="1">C6</f>
        <v>3340</v>
      </c>
      <c r="E6" s="8" t="s">
        <v>11</v>
      </c>
      <c r="F6" s="8" t="s">
        <v>19</v>
      </c>
      <c r="G6" s="8" t="str">
        <f t="shared" si="0"/>
        <v>ร้านถูกซุปเปอร์ 3,340.-</v>
      </c>
      <c r="H6" s="9" t="s">
        <v>13</v>
      </c>
      <c r="I6" s="8" t="s">
        <v>20</v>
      </c>
    </row>
    <row r="7" spans="1:10" ht="30">
      <c r="A7" s="11">
        <v>4</v>
      </c>
      <c r="B7" s="8" t="s">
        <v>21</v>
      </c>
      <c r="C7" s="7">
        <v>4070</v>
      </c>
      <c r="D7" s="7">
        <f>C7</f>
        <v>4070</v>
      </c>
      <c r="E7" s="8" t="s">
        <v>11</v>
      </c>
      <c r="F7" s="8" t="s">
        <v>22</v>
      </c>
      <c r="G7" s="8" t="str">
        <f>F7</f>
        <v>ร้านเสาวนีย์ 4,070.-</v>
      </c>
      <c r="H7" s="9" t="s">
        <v>13</v>
      </c>
      <c r="I7" s="8" t="s">
        <v>23</v>
      </c>
    </row>
    <row r="8" spans="1:10" ht="30">
      <c r="A8" s="11">
        <v>5</v>
      </c>
      <c r="B8" s="8" t="s">
        <v>24</v>
      </c>
      <c r="C8" s="7">
        <v>8880</v>
      </c>
      <c r="D8" s="7">
        <f t="shared" ref="D8:D18" si="2">C8</f>
        <v>8880</v>
      </c>
      <c r="E8" s="8" t="s">
        <v>11</v>
      </c>
      <c r="F8" s="8" t="s">
        <v>25</v>
      </c>
      <c r="G8" s="8" t="str">
        <f t="shared" ref="G8:G18" si="3">F8</f>
        <v>ร้านดับเบิ้ล ดีโทนเนอร์ 8,880</v>
      </c>
      <c r="H8" s="9" t="s">
        <v>13</v>
      </c>
      <c r="I8" s="8" t="s">
        <v>26</v>
      </c>
    </row>
    <row r="9" spans="1:10" ht="30">
      <c r="A9" s="12">
        <v>6</v>
      </c>
      <c r="B9" s="8" t="s">
        <v>27</v>
      </c>
      <c r="C9" s="7">
        <v>8377.5</v>
      </c>
      <c r="D9" s="7">
        <f t="shared" si="2"/>
        <v>8377.5</v>
      </c>
      <c r="E9" s="8" t="s">
        <v>11</v>
      </c>
      <c r="F9" s="8" t="s">
        <v>28</v>
      </c>
      <c r="G9" s="8" t="str">
        <f t="shared" si="3"/>
        <v>ร้านนานาเซอร์วิส 8,377.50</v>
      </c>
      <c r="H9" s="9" t="s">
        <v>13</v>
      </c>
      <c r="I9" s="8" t="s">
        <v>29</v>
      </c>
      <c r="J9" s="10"/>
    </row>
    <row r="10" spans="1:10" ht="30">
      <c r="A10" s="12">
        <v>7</v>
      </c>
      <c r="B10" s="6" t="s">
        <v>30</v>
      </c>
      <c r="C10" s="7">
        <v>1600</v>
      </c>
      <c r="D10" s="7">
        <f t="shared" si="2"/>
        <v>1600</v>
      </c>
      <c r="E10" s="8" t="s">
        <v>11</v>
      </c>
      <c r="F10" s="8" t="s">
        <v>31</v>
      </c>
      <c r="G10" s="8" t="str">
        <f t="shared" si="3"/>
        <v>ร้านกุดชุม อิงค์เจท 1,600.-</v>
      </c>
      <c r="H10" s="9" t="s">
        <v>13</v>
      </c>
      <c r="I10" s="8" t="s">
        <v>32</v>
      </c>
      <c r="J10" s="10"/>
    </row>
    <row r="11" spans="1:10" ht="30">
      <c r="A11" s="12">
        <v>8</v>
      </c>
      <c r="B11" s="8" t="s">
        <v>33</v>
      </c>
      <c r="C11" s="7">
        <v>5106</v>
      </c>
      <c r="D11" s="7">
        <f t="shared" si="2"/>
        <v>5106</v>
      </c>
      <c r="E11" s="8" t="s">
        <v>11</v>
      </c>
      <c r="F11" s="8" t="s">
        <v>34</v>
      </c>
      <c r="G11" s="8" t="str">
        <f t="shared" si="3"/>
        <v>ร้านจิตราการช่าง 5,106.-</v>
      </c>
      <c r="H11" s="9" t="s">
        <v>13</v>
      </c>
      <c r="I11" s="8" t="s">
        <v>35</v>
      </c>
      <c r="J11" s="10"/>
    </row>
    <row r="12" spans="1:10" ht="30">
      <c r="A12" s="12">
        <v>9</v>
      </c>
      <c r="B12" s="8" t="s">
        <v>36</v>
      </c>
      <c r="C12" s="7">
        <v>7150</v>
      </c>
      <c r="D12" s="7">
        <f t="shared" si="2"/>
        <v>7150</v>
      </c>
      <c r="E12" s="8" t="s">
        <v>11</v>
      </c>
      <c r="F12" s="8" t="s">
        <v>37</v>
      </c>
      <c r="G12" s="8" t="str">
        <f t="shared" si="3"/>
        <v>ร้านชนกพงษ์เฮ็ดเดอร์  7,150.-</v>
      </c>
      <c r="H12" s="9" t="s">
        <v>13</v>
      </c>
      <c r="I12" s="8" t="s">
        <v>38</v>
      </c>
      <c r="J12" s="10"/>
    </row>
    <row r="13" spans="1:10" ht="30">
      <c r="A13" s="12">
        <v>10</v>
      </c>
      <c r="B13" s="8" t="s">
        <v>39</v>
      </c>
      <c r="C13" s="7">
        <v>5180</v>
      </c>
      <c r="D13" s="7">
        <f t="shared" si="2"/>
        <v>5180</v>
      </c>
      <c r="E13" s="8" t="s">
        <v>11</v>
      </c>
      <c r="F13" s="8" t="s">
        <v>40</v>
      </c>
      <c r="G13" s="8" t="str">
        <f t="shared" si="3"/>
        <v>ร้านเล็กเซอร์วิส 5,180.-</v>
      </c>
      <c r="H13" s="9" t="s">
        <v>13</v>
      </c>
      <c r="I13" s="8" t="s">
        <v>41</v>
      </c>
      <c r="J13" s="10"/>
    </row>
    <row r="14" spans="1:10" ht="30">
      <c r="A14" s="12">
        <v>11</v>
      </c>
      <c r="B14" s="8" t="s">
        <v>42</v>
      </c>
      <c r="C14" s="7">
        <v>67500</v>
      </c>
      <c r="D14" s="7">
        <f t="shared" si="2"/>
        <v>67500</v>
      </c>
      <c r="E14" s="8" t="s">
        <v>11</v>
      </c>
      <c r="F14" s="8" t="s">
        <v>43</v>
      </c>
      <c r="G14" s="8" t="str">
        <f t="shared" si="3"/>
        <v>ร้านมีทรัพย์ 67,500.-</v>
      </c>
      <c r="H14" s="9" t="s">
        <v>13</v>
      </c>
      <c r="I14" s="8" t="s">
        <v>44</v>
      </c>
      <c r="J14" s="10"/>
    </row>
    <row r="15" spans="1:10" ht="30">
      <c r="A15" s="12">
        <v>8</v>
      </c>
      <c r="B15" s="8" t="s">
        <v>45</v>
      </c>
      <c r="C15" s="7">
        <v>99500</v>
      </c>
      <c r="D15" s="7">
        <f t="shared" si="2"/>
        <v>99500</v>
      </c>
      <c r="E15" s="8" t="s">
        <v>11</v>
      </c>
      <c r="F15" s="8" t="s">
        <v>46</v>
      </c>
      <c r="G15" s="8" t="str">
        <f t="shared" si="3"/>
        <v>หจก.กรวิชญ์การค้า 99,500.-</v>
      </c>
      <c r="H15" s="9" t="s">
        <v>13</v>
      </c>
      <c r="I15" s="8" t="s">
        <v>47</v>
      </c>
      <c r="J15" s="10"/>
    </row>
    <row r="16" spans="1:10" ht="30">
      <c r="A16" s="12">
        <v>9</v>
      </c>
      <c r="B16" s="8" t="s">
        <v>48</v>
      </c>
      <c r="C16" s="7">
        <v>99500</v>
      </c>
      <c r="D16" s="7">
        <f t="shared" si="2"/>
        <v>99500</v>
      </c>
      <c r="E16" s="8" t="s">
        <v>11</v>
      </c>
      <c r="F16" s="8" t="s">
        <v>46</v>
      </c>
      <c r="G16" s="8" t="str">
        <f t="shared" si="3"/>
        <v>หจก.กรวิชญ์การค้า 99,500.-</v>
      </c>
      <c r="H16" s="9" t="s">
        <v>13</v>
      </c>
      <c r="I16" s="8" t="s">
        <v>49</v>
      </c>
      <c r="J16" s="10"/>
    </row>
    <row r="17" spans="1:10" ht="30">
      <c r="A17" s="12">
        <v>10</v>
      </c>
      <c r="B17" s="8" t="s">
        <v>50</v>
      </c>
      <c r="C17" s="7">
        <v>99500</v>
      </c>
      <c r="D17" s="7">
        <f t="shared" si="2"/>
        <v>99500</v>
      </c>
      <c r="E17" s="8" t="s">
        <v>11</v>
      </c>
      <c r="F17" s="8" t="s">
        <v>51</v>
      </c>
      <c r="G17" s="8" t="str">
        <f t="shared" si="3"/>
        <v>ร้านเสาวนีย์ 99,500.-</v>
      </c>
      <c r="H17" s="9" t="s">
        <v>13</v>
      </c>
      <c r="I17" s="8" t="s">
        <v>52</v>
      </c>
      <c r="J17" s="10"/>
    </row>
    <row r="18" spans="1:10" ht="30">
      <c r="A18" s="12">
        <v>11</v>
      </c>
      <c r="B18" s="8" t="s">
        <v>53</v>
      </c>
      <c r="C18" s="7">
        <v>10000</v>
      </c>
      <c r="D18" s="7">
        <f t="shared" si="2"/>
        <v>10000</v>
      </c>
      <c r="E18" s="8" t="s">
        <v>11</v>
      </c>
      <c r="F18" s="8" t="s">
        <v>54</v>
      </c>
      <c r="G18" s="8" t="str">
        <f t="shared" si="3"/>
        <v>ร้านศีดีเจริญเนตร 10,000.-</v>
      </c>
      <c r="H18" s="9" t="s">
        <v>13</v>
      </c>
      <c r="I18" s="8" t="s">
        <v>55</v>
      </c>
      <c r="J18" s="10"/>
    </row>
    <row r="19" spans="1:10">
      <c r="A19" s="13"/>
      <c r="B19" s="10"/>
      <c r="C19" s="14"/>
      <c r="D19" s="14"/>
      <c r="E19" s="10"/>
      <c r="F19" s="10"/>
      <c r="G19" s="10"/>
      <c r="H19" s="4"/>
      <c r="I19" s="10"/>
      <c r="J19" s="1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2019-06-27T04:56:21Z</dcterms:created>
  <dcterms:modified xsi:type="dcterms:W3CDTF">2019-06-27T06:52:09Z</dcterms:modified>
</cp:coreProperties>
</file>